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9,2.2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<sst xmlns="http://schemas.openxmlformats.org/spreadsheetml/2006/main" count="49" uniqueCount="36">
  <si>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TRUNG TÂM Y TẾ ĐƠN DƯƠNG</t>
  </si>
  <si>
    <t>BẢNG GIÁ TIÊM NGỪA VẮCXIN DỊCH VỤ</t>
  </si>
  <si>
    <t>STT</t>
  </si>
  <si>
    <t xml:space="preserve">Tên vắcxin  </t>
  </si>
  <si>
    <t>Nước SX</t>
  </si>
  <si>
    <t>Đơn vị</t>
  </si>
  <si>
    <t>Viêm gan B tái tổ hợp</t>
  </si>
  <si>
    <t>Viêm não nhật bản</t>
  </si>
  <si>
    <t>Viêm màng não mũ ( Hib)</t>
  </si>
  <si>
    <t>Sởi + Quai bị + Rubenlla</t>
  </si>
  <si>
    <t>Mũi</t>
  </si>
  <si>
    <t>THỦ TRƯỞNG ĐƠN VỊ</t>
  </si>
  <si>
    <t>SỞ Y TẾ LÂM ĐỒNG</t>
  </si>
  <si>
    <t>Tiêm ngừa dại</t>
  </si>
  <si>
    <t>Vaccine SAT</t>
  </si>
  <si>
    <t>VaccineVAT</t>
  </si>
  <si>
    <t>Vaccine Rotavirus</t>
  </si>
  <si>
    <t xml:space="preserve">Giá vắcxin </t>
  </si>
  <si>
    <t xml:space="preserve">Ghi chú  </t>
  </si>
  <si>
    <t>Vaccine viêm não mô cầu</t>
  </si>
  <si>
    <t xml:space="preserve">        NGƯỜI LẬP BẢNG                   KẾ TOÁN TRƯỞNG</t>
  </si>
  <si>
    <t xml:space="preserve">Giá thu
(làm tròn số) </t>
  </si>
  <si>
    <t xml:space="preserve">Vaccine phòng Cúm </t>
  </si>
  <si>
    <t>Vaccine ngừa thủy đậu</t>
  </si>
  <si>
    <t>Vaccine ngừa phế cầu</t>
  </si>
  <si>
    <t>Vaccine ngừa ung thư cổ tử cung</t>
  </si>
  <si>
    <t xml:space="preserve">   Đơn Dương, ngày 19 tháng 2 năm 2021</t>
  </si>
  <si>
    <t>M-M-R &amp; dung dịch pha 0,5ml</t>
  </si>
  <si>
    <t>Áp dụng từ ngày 19/2/2021</t>
  </si>
  <si>
    <t>(Ban hành theo quyết định 84/QĐ-YT,ngày 19 tháng 2 năm 2021 của TTYT Đơn Dương)</t>
  </si>
  <si>
    <t>Mức giá kê khai hiện hành</t>
  </si>
  <si>
    <t xml:space="preserve">Tổng cộng </t>
  </si>
  <si>
    <t>Bùi Thị Tố Thuyên</t>
  </si>
  <si>
    <t>Phạm Thị Thu Trang</t>
  </si>
  <si>
    <t>Đỗ Phú Nhựt</t>
  </si>
  <si>
    <t>TIÊM TẠI BỆNH VIỆN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</si>
</sst>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5.421875" style="2" customWidth="1"/>
    <col min="2" max="2" width="29.421875" style="2" customWidth="1"/>
    <col min="3" max="3" width="2.421875" style="2" hidden="1" customWidth="1"/>
    <col min="4" max="4" width="8.421875" style="2" customWidth="1"/>
    <col min="5" max="5" width="11.8515625" style="2" customWidth="1"/>
    <col min="6" max="6" width="10.140625" style="2" customWidth="1"/>
    <col min="7" max="7" width="11.28125" style="2" customWidth="1"/>
    <col min="8" max="8" width="12.28125" style="2" customWidth="1"/>
    <col min="9" max="9" width="10.57421875" style="2" customWidth="1"/>
    <col min="10" max="16384" width="9.140625" style="2" customWidth="1"/>
  </cols>
  <sheetData>
    <row r="1" spans="1:4" ht="15.75">
      <c r="A1" s="28" t="s">
        <v>12</v>
      </c>
      <c r="B1" s="28"/>
      <c r="C1" s="28"/>
      <c r="D1" s="1"/>
    </row>
    <row r="2" spans="1:4" ht="15.75">
      <c r="A2" s="31" t="s">
        <v>0</v>
      </c>
      <c r="B2" s="31"/>
      <c r="C2" s="4"/>
      <c r="D2" s="1"/>
    </row>
    <row r="3" ht="10.5" customHeight="1"/>
    <row r="4" spans="1:9" ht="20.25">
      <c r="A4" s="32" t="s">
        <v>1</v>
      </c>
      <c r="B4" s="32"/>
      <c r="C4" s="32"/>
      <c r="D4" s="32"/>
      <c r="E4" s="32"/>
      <c r="F4" s="32"/>
      <c r="G4" s="32"/>
      <c r="H4" s="32"/>
      <c r="I4" s="32"/>
    </row>
    <row r="5" spans="1:11" ht="15.75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7"/>
      <c r="K5" s="27"/>
    </row>
    <row r="6" spans="1:8" ht="13.5">
      <c r="A6" s="34" t="s">
        <v>28</v>
      </c>
      <c r="B6" s="34"/>
      <c r="C6" s="34"/>
      <c r="D6" s="34"/>
      <c r="E6" s="34"/>
      <c r="F6" s="34"/>
      <c r="G6" s="34"/>
      <c r="H6" s="34"/>
    </row>
    <row r="7" spans="1:9" ht="15.75" customHeight="1">
      <c r="A7" s="29" t="s">
        <v>2</v>
      </c>
      <c r="B7" s="29" t="s">
        <v>3</v>
      </c>
      <c r="C7" s="29" t="s">
        <v>4</v>
      </c>
      <c r="D7" s="29" t="s">
        <v>5</v>
      </c>
      <c r="E7" s="33" t="s">
        <v>17</v>
      </c>
      <c r="F7" s="33" t="s">
        <v>30</v>
      </c>
      <c r="G7" s="29" t="s">
        <v>31</v>
      </c>
      <c r="H7" s="33" t="s">
        <v>21</v>
      </c>
      <c r="I7" s="33" t="s">
        <v>18</v>
      </c>
    </row>
    <row r="8" spans="1:9" ht="34.5" customHeight="1">
      <c r="A8" s="30"/>
      <c r="B8" s="30"/>
      <c r="C8" s="30"/>
      <c r="D8" s="30"/>
      <c r="E8" s="30"/>
      <c r="F8" s="37"/>
      <c r="G8" s="30"/>
      <c r="H8" s="30"/>
      <c r="I8" s="30"/>
    </row>
    <row r="9" spans="1:9" s="25" customFormat="1" ht="19.5" customHeight="1">
      <c r="A9" s="13"/>
      <c r="B9" s="14" t="s">
        <v>35</v>
      </c>
      <c r="C9" s="15"/>
      <c r="D9" s="15"/>
      <c r="E9" s="7"/>
      <c r="F9" s="7"/>
      <c r="G9" s="7"/>
      <c r="H9" s="24"/>
      <c r="I9" s="15"/>
    </row>
    <row r="10" spans="1:9" s="25" customFormat="1" ht="16.5" customHeight="1">
      <c r="A10" s="9">
        <v>1</v>
      </c>
      <c r="B10" s="10" t="s">
        <v>6</v>
      </c>
      <c r="C10" s="10"/>
      <c r="D10" s="9" t="s">
        <v>10</v>
      </c>
      <c r="E10" s="23">
        <v>65940</v>
      </c>
      <c r="F10" s="23">
        <v>60000</v>
      </c>
      <c r="G10" s="23">
        <f aca="true" t="shared" si="0" ref="G10:G23">F10+E10</f>
        <v>125940</v>
      </c>
      <c r="H10" s="24">
        <v>126000</v>
      </c>
      <c r="I10" s="10"/>
    </row>
    <row r="11" spans="1:9" s="25" customFormat="1" ht="16.5" customHeight="1">
      <c r="A11" s="11">
        <v>2</v>
      </c>
      <c r="B11" s="12" t="s">
        <v>24</v>
      </c>
      <c r="C11" s="12"/>
      <c r="D11" s="11" t="s">
        <v>10</v>
      </c>
      <c r="E11" s="6">
        <v>829900</v>
      </c>
      <c r="F11" s="6">
        <v>60000</v>
      </c>
      <c r="G11" s="6">
        <f t="shared" si="0"/>
        <v>889900</v>
      </c>
      <c r="H11" s="5">
        <v>890000</v>
      </c>
      <c r="I11" s="12"/>
    </row>
    <row r="12" spans="1:9" s="25" customFormat="1" ht="16.5" customHeight="1">
      <c r="A12" s="11">
        <v>3</v>
      </c>
      <c r="B12" s="12" t="s">
        <v>13</v>
      </c>
      <c r="C12" s="12"/>
      <c r="D12" s="11" t="s">
        <v>10</v>
      </c>
      <c r="E12" s="6">
        <v>164800</v>
      </c>
      <c r="F12" s="6">
        <v>60000</v>
      </c>
      <c r="G12" s="6">
        <f t="shared" si="0"/>
        <v>224800</v>
      </c>
      <c r="H12" s="5">
        <v>225000</v>
      </c>
      <c r="I12" s="16"/>
    </row>
    <row r="13" spans="1:9" s="25" customFormat="1" ht="16.5" customHeight="1">
      <c r="A13" s="11">
        <v>4</v>
      </c>
      <c r="B13" s="12" t="s">
        <v>7</v>
      </c>
      <c r="C13" s="12"/>
      <c r="D13" s="11" t="s">
        <v>10</v>
      </c>
      <c r="E13" s="6">
        <v>49815</v>
      </c>
      <c r="F13" s="6">
        <v>60000</v>
      </c>
      <c r="G13" s="6">
        <f t="shared" si="0"/>
        <v>109815</v>
      </c>
      <c r="H13" s="5">
        <v>110000</v>
      </c>
      <c r="I13" s="16"/>
    </row>
    <row r="14" spans="1:9" s="25" customFormat="1" ht="16.5" customHeight="1">
      <c r="A14" s="11">
        <v>5</v>
      </c>
      <c r="B14" s="12" t="s">
        <v>8</v>
      </c>
      <c r="C14" s="12"/>
      <c r="D14" s="11" t="s">
        <v>10</v>
      </c>
      <c r="E14" s="6">
        <v>180000</v>
      </c>
      <c r="F14" s="6">
        <v>60000</v>
      </c>
      <c r="G14" s="6">
        <f t="shared" si="0"/>
        <v>240000</v>
      </c>
      <c r="H14" s="5">
        <f>G14</f>
        <v>240000</v>
      </c>
      <c r="I14" s="12"/>
    </row>
    <row r="15" spans="1:9" s="25" customFormat="1" ht="16.5" customHeight="1">
      <c r="A15" s="11">
        <v>6</v>
      </c>
      <c r="B15" s="12" t="s">
        <v>9</v>
      </c>
      <c r="C15" s="12"/>
      <c r="D15" s="11" t="s">
        <v>10</v>
      </c>
      <c r="E15" s="6">
        <v>153850</v>
      </c>
      <c r="F15" s="6">
        <v>60000</v>
      </c>
      <c r="G15" s="6">
        <f t="shared" si="0"/>
        <v>213850</v>
      </c>
      <c r="H15" s="5">
        <v>214000</v>
      </c>
      <c r="I15" s="12"/>
    </row>
    <row r="16" spans="1:9" s="25" customFormat="1" ht="16.5" customHeight="1">
      <c r="A16" s="11">
        <v>7</v>
      </c>
      <c r="B16" s="12" t="s">
        <v>27</v>
      </c>
      <c r="C16" s="12"/>
      <c r="D16" s="11" t="s">
        <v>10</v>
      </c>
      <c r="E16" s="6">
        <v>137550</v>
      </c>
      <c r="F16" s="6">
        <v>60000</v>
      </c>
      <c r="G16" s="6">
        <f t="shared" si="0"/>
        <v>197550</v>
      </c>
      <c r="H16" s="5">
        <v>198000</v>
      </c>
      <c r="I16" s="12"/>
    </row>
    <row r="17" spans="1:9" s="25" customFormat="1" ht="16.5" customHeight="1">
      <c r="A17" s="11">
        <v>8</v>
      </c>
      <c r="B17" s="12" t="s">
        <v>14</v>
      </c>
      <c r="C17" s="12"/>
      <c r="D17" s="11" t="s">
        <v>10</v>
      </c>
      <c r="E17" s="6">
        <v>25263</v>
      </c>
      <c r="F17" s="6">
        <v>60000</v>
      </c>
      <c r="G17" s="6">
        <f t="shared" si="0"/>
        <v>85263</v>
      </c>
      <c r="H17" s="5">
        <v>85000</v>
      </c>
      <c r="I17" s="12"/>
    </row>
    <row r="18" spans="1:9" s="25" customFormat="1" ht="16.5" customHeight="1">
      <c r="A18" s="11">
        <v>9</v>
      </c>
      <c r="B18" s="12" t="s">
        <v>15</v>
      </c>
      <c r="C18" s="12"/>
      <c r="D18" s="11" t="s">
        <v>10</v>
      </c>
      <c r="E18" s="6">
        <v>12180</v>
      </c>
      <c r="F18" s="6">
        <v>60000</v>
      </c>
      <c r="G18" s="6">
        <f t="shared" si="0"/>
        <v>72180</v>
      </c>
      <c r="H18" s="5">
        <v>72000</v>
      </c>
      <c r="I18" s="16"/>
    </row>
    <row r="19" spans="1:9" s="25" customFormat="1" ht="16.5" customHeight="1">
      <c r="A19" s="11">
        <v>10</v>
      </c>
      <c r="B19" s="12" t="s">
        <v>16</v>
      </c>
      <c r="C19" s="12"/>
      <c r="D19" s="11" t="s">
        <v>10</v>
      </c>
      <c r="E19" s="6">
        <v>350000</v>
      </c>
      <c r="F19" s="6">
        <v>60000</v>
      </c>
      <c r="G19" s="6">
        <f t="shared" si="0"/>
        <v>410000</v>
      </c>
      <c r="H19" s="5">
        <f>G19</f>
        <v>410000</v>
      </c>
      <c r="I19" s="12"/>
    </row>
    <row r="20" spans="1:9" s="25" customFormat="1" ht="16.5" customHeight="1">
      <c r="A20" s="11">
        <v>11</v>
      </c>
      <c r="B20" s="12" t="s">
        <v>25</v>
      </c>
      <c r="C20" s="12"/>
      <c r="D20" s="11" t="s">
        <v>10</v>
      </c>
      <c r="E20" s="6">
        <v>1509600</v>
      </c>
      <c r="F20" s="6">
        <v>60000</v>
      </c>
      <c r="G20" s="6">
        <f t="shared" si="0"/>
        <v>1569600</v>
      </c>
      <c r="H20" s="5">
        <v>1570000</v>
      </c>
      <c r="I20" s="12"/>
    </row>
    <row r="21" spans="1:9" s="25" customFormat="1" ht="16.5" customHeight="1">
      <c r="A21" s="11">
        <v>12</v>
      </c>
      <c r="B21" s="12" t="s">
        <v>22</v>
      </c>
      <c r="C21" s="12"/>
      <c r="D21" s="11" t="s">
        <v>10</v>
      </c>
      <c r="E21" s="6">
        <v>169500</v>
      </c>
      <c r="F21" s="6">
        <v>60000</v>
      </c>
      <c r="G21" s="6">
        <f t="shared" si="0"/>
        <v>229500</v>
      </c>
      <c r="H21" s="5">
        <v>230000</v>
      </c>
      <c r="I21" s="12"/>
    </row>
    <row r="22" spans="1:9" s="25" customFormat="1" ht="16.5" customHeight="1">
      <c r="A22" s="11">
        <v>13</v>
      </c>
      <c r="B22" s="12" t="s">
        <v>19</v>
      </c>
      <c r="C22" s="12"/>
      <c r="D22" s="11" t="s">
        <v>10</v>
      </c>
      <c r="E22" s="6">
        <v>151200</v>
      </c>
      <c r="F22" s="6">
        <v>60000</v>
      </c>
      <c r="G22" s="6">
        <f t="shared" si="0"/>
        <v>211200</v>
      </c>
      <c r="H22" s="5">
        <v>211000</v>
      </c>
      <c r="I22" s="12"/>
    </row>
    <row r="23" spans="1:9" ht="16.5" customHeight="1">
      <c r="A23" s="17">
        <v>14</v>
      </c>
      <c r="B23" s="18" t="s">
        <v>23</v>
      </c>
      <c r="C23" s="18"/>
      <c r="D23" s="17" t="s">
        <v>10</v>
      </c>
      <c r="E23" s="8">
        <v>501000</v>
      </c>
      <c r="F23" s="8">
        <v>60000</v>
      </c>
      <c r="G23" s="8">
        <f t="shared" si="0"/>
        <v>561000</v>
      </c>
      <c r="H23" s="19">
        <f>G23</f>
        <v>561000</v>
      </c>
      <c r="I23" s="20"/>
    </row>
    <row r="24" spans="6:9" ht="18" customHeight="1">
      <c r="F24" s="35" t="s">
        <v>26</v>
      </c>
      <c r="G24" s="35"/>
      <c r="H24" s="35"/>
      <c r="I24" s="35"/>
    </row>
    <row r="25" spans="1:9" ht="19.5" customHeight="1">
      <c r="A25" s="3" t="s">
        <v>20</v>
      </c>
      <c r="B25" s="3"/>
      <c r="C25" s="3"/>
      <c r="D25" s="3"/>
      <c r="E25" s="3"/>
      <c r="F25" s="36" t="s">
        <v>11</v>
      </c>
      <c r="G25" s="36"/>
      <c r="H25" s="36"/>
      <c r="I25" s="36"/>
    </row>
    <row r="26" ht="16.5" customHeight="1"/>
    <row r="27" ht="15" customHeight="1"/>
    <row r="28" ht="14.25" customHeight="1"/>
    <row r="29" ht="18" customHeight="1"/>
    <row r="30" spans="2:8" s="27" customFormat="1" ht="15.75" customHeight="1">
      <c r="B30" s="27" t="s">
        <v>32</v>
      </c>
      <c r="D30" s="28" t="s">
        <v>33</v>
      </c>
      <c r="E30" s="28"/>
      <c r="G30" s="28" t="s">
        <v>34</v>
      </c>
      <c r="H30" s="28"/>
    </row>
    <row r="32" spans="1:2" s="22" customFormat="1" ht="15.75">
      <c r="A32" s="21"/>
      <c r="B32" s="21"/>
    </row>
  </sheetData>
  <sheetProtection/>
  <mergeCells count="17">
    <mergeCell ref="A1:C1"/>
    <mergeCell ref="A2:B2"/>
    <mergeCell ref="A4:I4"/>
    <mergeCell ref="A6:H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F24:I24"/>
    <mergeCell ref="F25:I25"/>
    <mergeCell ref="D30:E30"/>
    <mergeCell ref="G30:H30"/>
  </mergeCells>
  <printOptions/>
  <pageMargins left="0.38" right="0.2" top="0.75" bottom="0.5" header="0.25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2021-02-23T01:19:25Z</cp:lastPrinted>
  <dcterms:created xsi:type="dcterms:W3CDTF">2013-06-03T08:18:18Z</dcterms:created>
  <dcterms:modified xsi:type="dcterms:W3CDTF">2021-02-23T01:31:52Z</dcterms:modified>
  <cp:category/>
  <cp:version/>
  <cp:contentType/>
  <cp:contentStatus/>
</cp:coreProperties>
</file>